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orisnik\Desktop\jdn 2025-OSTALO\3 JDN 25 servis uređaja za klimatizaciju – kopija\"/>
    </mc:Choice>
  </mc:AlternateContent>
  <xr:revisionPtr revIDLastSave="0" documentId="13_ncr:1_{9CAB7062-9F29-4EB8-BAC2-464D828870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3" r:id="rId1"/>
    <sheet name="Sheet1" sheetId="2" r:id="rId2"/>
  </sheets>
  <calcPr calcId="181029" iterate="1"/>
</workbook>
</file>

<file path=xl/calcChain.xml><?xml version="1.0" encoding="utf-8"?>
<calcChain xmlns="http://schemas.openxmlformats.org/spreadsheetml/2006/main">
  <c r="I5" i="3" l="1"/>
  <c r="I12" i="3"/>
  <c r="I23" i="3"/>
  <c r="I31" i="3" l="1"/>
  <c r="I32" i="3" l="1"/>
  <c r="I33" i="3" s="1"/>
</calcChain>
</file>

<file path=xl/sharedStrings.xml><?xml version="1.0" encoding="utf-8"?>
<sst xmlns="http://schemas.openxmlformats.org/spreadsheetml/2006/main" count="33" uniqueCount="29">
  <si>
    <t>Red.    br.</t>
  </si>
  <si>
    <t xml:space="preserve"> Opis  artikla / usluge</t>
  </si>
  <si>
    <t xml:space="preserve">Količina </t>
  </si>
  <si>
    <t xml:space="preserve">Ukupno                           </t>
  </si>
  <si>
    <t xml:space="preserve">Jed. Cijena                 </t>
  </si>
  <si>
    <t>2.</t>
  </si>
  <si>
    <t xml:space="preserve">1. </t>
  </si>
  <si>
    <t>-pranje unutarnjih i vanjskih izmjenjivača i</t>
  </si>
  <si>
    <t>dezinfekcija</t>
  </si>
  <si>
    <t>-pranje i dezinfekcija zračnih filtera</t>
  </si>
  <si>
    <t>-pranje i dezinfekcija posude kondenzata</t>
  </si>
  <si>
    <t>-po potrebi čišćenje turbine</t>
  </si>
  <si>
    <t>-kontrola rada i funkcionalnosti</t>
  </si>
  <si>
    <t>Sukladno F GAS regulativi odnosno uredbi</t>
  </si>
  <si>
    <t>br. 517/2014 odnosno primjenom zakona u HR od</t>
  </si>
  <si>
    <t xml:space="preserve">posjeduju više od 2.39 kg radne tvari potrebno je </t>
  </si>
  <si>
    <t>pregledavati na propusnost jednom u 12 mjeseci</t>
  </si>
  <si>
    <t xml:space="preserve">te ih vidno označiti i izdati dokument o pregledu </t>
  </si>
  <si>
    <t>uređaja.</t>
  </si>
  <si>
    <t>Redovni servis multi split unutarnjih klima uređaja:</t>
  </si>
  <si>
    <t>01.01.2017. uređaje s radnom tvari R410A koje</t>
  </si>
  <si>
    <t>3.</t>
  </si>
  <si>
    <t>Redovni servis split klima uređaja:</t>
  </si>
  <si>
    <t>-pranje unutarnjih izmjenjivača i dezinfekcija</t>
  </si>
  <si>
    <t>Cijena bez PDV-a</t>
  </si>
  <si>
    <t>PDV 25%</t>
  </si>
  <si>
    <t>Cijena sa PDV-om</t>
  </si>
  <si>
    <t xml:space="preserve">Pregled uređaja  na nepropusnost- vanjska </t>
  </si>
  <si>
    <t xml:space="preserve">jedinica s radnom tvari R410A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</si>
</sst>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kn&quot;_-;\-* #,##0.00\ &quot;kn&quot;_-;_-* &quot;-&quot;??\ &quot;kn&quot;_-;_-@_-"/>
    <numFmt numFmtId="165" formatCode="_(&quot;kn&quot;* #,##0.00_);_(&quot;kn&quot;* \(#,##0.00\);_(&quot;kn&quot;* &quot;-&quot;??_);_(@_)"/>
    <numFmt numFmtId="166" formatCode="#,##0.00\ &quot;kn&quot;"/>
    <numFmt numFmtId="167" formatCode="_-* #,##0.00\ [$€-1]_-;\-* #,##0.00\ [$€-1]_-;_-* &quot;-&quot;??\ [$€-1]_-;_-@_-"/>
    <numFmt numFmtId="168" formatCode="#,##0.00\ [$€-1]"/>
    <numFmt numFmtId="169" formatCode="#,##0.00\ [$€-1];\-#,##0.00\ [$€-1]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2" fillId="0" borderId="0" xfId="0" applyFont="1"/>
    <xf numFmtId="0" fontId="6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indent="1"/>
    </xf>
    <xf numFmtId="165" fontId="3" fillId="0" borderId="8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8" xfId="0" applyFont="1" applyBorder="1" applyAlignment="1">
      <alignment horizontal="left" indent="1"/>
    </xf>
    <xf numFmtId="165" fontId="1" fillId="0" borderId="8" xfId="0" applyNumberFormat="1" applyFont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left" vertical="center" wrapText="1"/>
    </xf>
    <xf numFmtId="165" fontId="3" fillId="0" borderId="5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6" fontId="2" fillId="0" borderId="2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6" fontId="2" fillId="0" borderId="1" xfId="0" applyNumberFormat="1" applyFont="1" applyBorder="1" applyAlignment="1" applyProtection="1">
      <alignment horizontal="right" vertical="center"/>
      <protection locked="0"/>
    </xf>
    <xf numFmtId="169" fontId="4" fillId="0" borderId="3" xfId="0" applyNumberFormat="1" applyFont="1" applyBorder="1" applyAlignment="1">
      <alignment readingOrder="1"/>
    </xf>
    <xf numFmtId="169" fontId="4" fillId="0" borderId="3" xfId="0" applyNumberFormat="1" applyFont="1" applyBorder="1"/>
    <xf numFmtId="169" fontId="4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9" xfId="0" applyNumberFormat="1" applyFont="1" applyBorder="1" applyAlignment="1">
      <alignment horizontal="left"/>
    </xf>
    <xf numFmtId="169" fontId="2" fillId="0" borderId="2" xfId="0" applyNumberFormat="1" applyFont="1" applyBorder="1" applyAlignment="1" applyProtection="1">
      <alignment horizontal="right" vertical="center"/>
      <protection locked="0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66" fontId="2" fillId="0" borderId="2" xfId="0" applyNumberFormat="1" applyFont="1" applyBorder="1" applyAlignment="1" applyProtection="1">
      <alignment horizontal="center" vertical="center"/>
      <protection locked="0"/>
    </xf>
    <xf numFmtId="168" fontId="2" fillId="0" borderId="2" xfId="0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1" fontId="5" fillId="0" borderId="15" xfId="0" applyNumberFormat="1" applyFont="1" applyBorder="1" applyAlignment="1" applyProtection="1">
      <alignment horizontal="center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33"/>
  <sheetViews>
    <sheetView tabSelected="1" workbookViewId="0">
      <selection activeCell="H5" sqref="H5:H10"/>
    </sheetView>
  </sheetViews>
  <sheetFormatPr defaultColWidth="11.42578125" defaultRowHeight="12.75" x14ac:dyDescent="0.2"/>
  <cols>
    <col min="2" max="2" width="5.28515625" customWidth="1"/>
    <col min="3" max="3" width="14.85546875" customWidth="1"/>
    <col min="4" max="4" width="18.5703125" customWidth="1"/>
    <col min="5" max="5" width="16.42578125" customWidth="1"/>
    <col min="6" max="6" width="3.85546875" customWidth="1"/>
    <col min="7" max="7" width="7.140625" customWidth="1"/>
    <col min="8" max="8" width="14" customWidth="1"/>
    <col min="9" max="9" width="23.28515625" customWidth="1"/>
    <col min="10" max="10" width="0" hidden="1" customWidth="1"/>
  </cols>
  <sheetData>
    <row r="3" spans="2:9" s="3" customFormat="1" ht="30.75" customHeight="1" x14ac:dyDescent="0.2">
      <c r="B3" s="5" t="s">
        <v>0</v>
      </c>
      <c r="C3" s="35" t="s">
        <v>1</v>
      </c>
      <c r="D3" s="36"/>
      <c r="E3" s="37"/>
      <c r="F3" s="38" t="s">
        <v>2</v>
      </c>
      <c r="G3" s="39"/>
      <c r="H3" s="11" t="s">
        <v>4</v>
      </c>
      <c r="I3" s="14" t="s">
        <v>3</v>
      </c>
    </row>
    <row r="4" spans="2:9" s="1" customFormat="1" ht="13.5" customHeight="1" x14ac:dyDescent="0.2">
      <c r="B4" s="6"/>
      <c r="C4" s="50"/>
      <c r="D4" s="51"/>
      <c r="E4" s="52"/>
      <c r="F4" s="48"/>
      <c r="G4" s="49"/>
      <c r="H4" s="12"/>
      <c r="I4" s="12"/>
    </row>
    <row r="5" spans="2:9" s="1" customFormat="1" x14ac:dyDescent="0.2">
      <c r="B5" s="46" t="s">
        <v>6</v>
      </c>
      <c r="C5" s="23" t="s">
        <v>19</v>
      </c>
      <c r="D5" s="15"/>
      <c r="E5" s="24"/>
      <c r="F5" s="33">
        <v>104</v>
      </c>
      <c r="G5" s="34"/>
      <c r="H5" s="47"/>
      <c r="I5" s="28">
        <f>(F5*H5)</f>
        <v>0</v>
      </c>
    </row>
    <row r="6" spans="2:9" s="1" customFormat="1" x14ac:dyDescent="0.2">
      <c r="B6" s="46"/>
      <c r="C6" s="23" t="s">
        <v>23</v>
      </c>
      <c r="D6" s="15"/>
      <c r="E6" s="24"/>
      <c r="F6" s="33"/>
      <c r="G6" s="34"/>
      <c r="H6" s="47"/>
      <c r="I6" s="28"/>
    </row>
    <row r="7" spans="2:9" s="1" customFormat="1" x14ac:dyDescent="0.2">
      <c r="B7" s="46"/>
      <c r="C7" s="23" t="s">
        <v>9</v>
      </c>
      <c r="D7" s="15"/>
      <c r="E7" s="24"/>
      <c r="F7" s="33"/>
      <c r="G7" s="34"/>
      <c r="H7" s="47"/>
      <c r="I7" s="28"/>
    </row>
    <row r="8" spans="2:9" s="1" customFormat="1" x14ac:dyDescent="0.2">
      <c r="B8" s="46"/>
      <c r="C8" s="23" t="s">
        <v>10</v>
      </c>
      <c r="D8" s="15"/>
      <c r="E8" s="24"/>
      <c r="F8" s="33"/>
      <c r="G8" s="34"/>
      <c r="H8" s="47"/>
      <c r="I8" s="28"/>
    </row>
    <row r="9" spans="2:9" s="1" customFormat="1" x14ac:dyDescent="0.2">
      <c r="B9" s="46"/>
      <c r="C9" s="23" t="s">
        <v>11</v>
      </c>
      <c r="D9" s="15"/>
      <c r="E9" s="24"/>
      <c r="F9" s="33"/>
      <c r="G9" s="34"/>
      <c r="H9" s="47"/>
      <c r="I9" s="28"/>
    </row>
    <row r="10" spans="2:9" s="1" customFormat="1" x14ac:dyDescent="0.2">
      <c r="B10" s="46"/>
      <c r="C10" s="23" t="s">
        <v>12</v>
      </c>
      <c r="D10" s="15"/>
      <c r="E10" s="24"/>
      <c r="F10" s="33"/>
      <c r="G10" s="34"/>
      <c r="H10" s="47"/>
      <c r="I10" s="28"/>
    </row>
    <row r="11" spans="2:9" s="1" customFormat="1" x14ac:dyDescent="0.2">
      <c r="B11" s="6"/>
      <c r="C11" s="53"/>
      <c r="D11" s="54"/>
      <c r="E11" s="55"/>
      <c r="F11" s="33"/>
      <c r="G11" s="34"/>
      <c r="H11" s="16"/>
      <c r="I11" s="18"/>
    </row>
    <row r="12" spans="2:9" s="1" customFormat="1" x14ac:dyDescent="0.2">
      <c r="B12" s="46" t="s">
        <v>5</v>
      </c>
      <c r="C12" s="23" t="s">
        <v>13</v>
      </c>
      <c r="D12" s="2"/>
      <c r="E12" s="13"/>
      <c r="F12" s="29">
        <v>21</v>
      </c>
      <c r="G12" s="30"/>
      <c r="H12" s="31"/>
      <c r="I12" s="32">
        <f>(F12*H12)</f>
        <v>0</v>
      </c>
    </row>
    <row r="13" spans="2:9" s="1" customFormat="1" x14ac:dyDescent="0.2">
      <c r="B13" s="46"/>
      <c r="C13" s="23" t="s">
        <v>14</v>
      </c>
      <c r="D13" s="25"/>
      <c r="E13" s="26"/>
      <c r="F13" s="29"/>
      <c r="G13" s="30"/>
      <c r="H13" s="31"/>
      <c r="I13" s="32"/>
    </row>
    <row r="14" spans="2:9" s="1" customFormat="1" x14ac:dyDescent="0.2">
      <c r="B14" s="46"/>
      <c r="C14" s="27" t="s">
        <v>20</v>
      </c>
      <c r="D14" s="25"/>
      <c r="E14" s="24"/>
      <c r="F14" s="29"/>
      <c r="G14" s="30"/>
      <c r="H14" s="31"/>
      <c r="I14" s="32"/>
    </row>
    <row r="15" spans="2:9" s="1" customFormat="1" x14ac:dyDescent="0.2">
      <c r="B15" s="46"/>
      <c r="C15" s="27" t="s">
        <v>15</v>
      </c>
      <c r="D15" s="25"/>
      <c r="E15" s="24"/>
      <c r="F15" s="29"/>
      <c r="G15" s="30"/>
      <c r="H15" s="31"/>
      <c r="I15" s="32"/>
    </row>
    <row r="16" spans="2:9" s="1" customFormat="1" x14ac:dyDescent="0.2">
      <c r="B16" s="46"/>
      <c r="C16" s="23" t="s">
        <v>16</v>
      </c>
      <c r="D16" s="2"/>
      <c r="E16" s="8"/>
      <c r="F16" s="29"/>
      <c r="G16" s="30"/>
      <c r="H16" s="31"/>
      <c r="I16" s="32"/>
    </row>
    <row r="17" spans="2:9" s="1" customFormat="1" x14ac:dyDescent="0.2">
      <c r="B17" s="46"/>
      <c r="C17" s="23" t="s">
        <v>17</v>
      </c>
      <c r="D17" s="15"/>
      <c r="E17" s="24"/>
      <c r="F17" s="29"/>
      <c r="G17" s="30"/>
      <c r="H17" s="31"/>
      <c r="I17" s="32"/>
    </row>
    <row r="18" spans="2:9" s="1" customFormat="1" x14ac:dyDescent="0.2">
      <c r="B18" s="46"/>
      <c r="C18" s="23" t="s">
        <v>18</v>
      </c>
      <c r="D18" s="2"/>
      <c r="E18" s="13"/>
      <c r="F18" s="29"/>
      <c r="G18" s="30"/>
      <c r="H18" s="31"/>
      <c r="I18" s="32"/>
    </row>
    <row r="19" spans="2:9" s="1" customFormat="1" x14ac:dyDescent="0.2">
      <c r="B19" s="46"/>
      <c r="C19" s="23"/>
      <c r="D19" s="25"/>
      <c r="E19" s="26"/>
      <c r="F19" s="29"/>
      <c r="G19" s="30"/>
      <c r="H19" s="31"/>
      <c r="I19" s="32"/>
    </row>
    <row r="20" spans="2:9" s="1" customFormat="1" x14ac:dyDescent="0.2">
      <c r="B20" s="46"/>
      <c r="C20" s="23" t="s">
        <v>27</v>
      </c>
      <c r="D20" s="15"/>
      <c r="E20" s="13"/>
      <c r="F20" s="29"/>
      <c r="G20" s="30"/>
      <c r="H20" s="31"/>
      <c r="I20" s="32"/>
    </row>
    <row r="21" spans="2:9" s="1" customFormat="1" x14ac:dyDescent="0.2">
      <c r="B21" s="46"/>
      <c r="C21" s="23" t="s">
        <v>28</v>
      </c>
      <c r="D21" s="25"/>
      <c r="E21" s="26"/>
      <c r="F21" s="29"/>
      <c r="G21" s="30"/>
      <c r="H21" s="31"/>
      <c r="I21" s="32"/>
    </row>
    <row r="22" spans="2:9" s="1" customFormat="1" x14ac:dyDescent="0.2">
      <c r="B22" s="6"/>
      <c r="C22" s="53"/>
      <c r="D22" s="54"/>
      <c r="E22" s="55"/>
      <c r="F22" s="29"/>
      <c r="G22" s="30"/>
      <c r="H22" s="17"/>
      <c r="I22" s="19"/>
    </row>
    <row r="23" spans="2:9" s="1" customFormat="1" x14ac:dyDescent="0.2">
      <c r="B23" s="46" t="s">
        <v>21</v>
      </c>
      <c r="C23" s="23" t="s">
        <v>22</v>
      </c>
      <c r="D23" s="25"/>
      <c r="E23" s="25"/>
      <c r="F23" s="29">
        <v>4</v>
      </c>
      <c r="G23" s="30"/>
      <c r="H23" s="31"/>
      <c r="I23" s="32">
        <f>(F23*H23)</f>
        <v>0</v>
      </c>
    </row>
    <row r="24" spans="2:9" s="1" customFormat="1" x14ac:dyDescent="0.2">
      <c r="B24" s="46"/>
      <c r="C24" s="23" t="s">
        <v>7</v>
      </c>
      <c r="D24" s="25"/>
      <c r="E24" s="25"/>
      <c r="F24" s="29"/>
      <c r="G24" s="30"/>
      <c r="H24" s="31"/>
      <c r="I24" s="32"/>
    </row>
    <row r="25" spans="2:9" s="1" customFormat="1" x14ac:dyDescent="0.2">
      <c r="B25" s="46"/>
      <c r="C25" s="23" t="s">
        <v>8</v>
      </c>
      <c r="D25" s="25"/>
      <c r="E25" s="25"/>
      <c r="F25" s="29"/>
      <c r="G25" s="30"/>
      <c r="H25" s="31"/>
      <c r="I25" s="32"/>
    </row>
    <row r="26" spans="2:9" s="1" customFormat="1" x14ac:dyDescent="0.2">
      <c r="B26" s="46"/>
      <c r="C26" s="23" t="s">
        <v>9</v>
      </c>
      <c r="D26" s="25"/>
      <c r="E26" s="25"/>
      <c r="F26" s="29"/>
      <c r="G26" s="30"/>
      <c r="H26" s="31"/>
      <c r="I26" s="32"/>
    </row>
    <row r="27" spans="2:9" s="1" customFormat="1" x14ac:dyDescent="0.2">
      <c r="B27" s="46"/>
      <c r="C27" s="23" t="s">
        <v>10</v>
      </c>
      <c r="D27" s="25"/>
      <c r="E27" s="25"/>
      <c r="F27" s="29"/>
      <c r="G27" s="30"/>
      <c r="H27" s="31"/>
      <c r="I27" s="32"/>
    </row>
    <row r="28" spans="2:9" s="1" customFormat="1" x14ac:dyDescent="0.2">
      <c r="B28" s="46"/>
      <c r="C28" s="23" t="s">
        <v>11</v>
      </c>
      <c r="D28" s="15"/>
      <c r="E28" s="24"/>
      <c r="F28" s="29"/>
      <c r="G28" s="30"/>
      <c r="H28" s="31"/>
      <c r="I28" s="32"/>
    </row>
    <row r="29" spans="2:9" s="1" customFormat="1" x14ac:dyDescent="0.2">
      <c r="B29" s="46"/>
      <c r="C29" s="23" t="s">
        <v>12</v>
      </c>
      <c r="D29" s="15"/>
      <c r="E29" s="24"/>
      <c r="F29" s="29"/>
      <c r="G29" s="30"/>
      <c r="H29" s="31"/>
      <c r="I29" s="32"/>
    </row>
    <row r="30" spans="2:9" s="4" customFormat="1" ht="15" customHeight="1" x14ac:dyDescent="0.2">
      <c r="B30" s="9"/>
      <c r="C30" s="56"/>
      <c r="D30" s="57"/>
      <c r="E30" s="58"/>
      <c r="F30" s="59"/>
      <c r="G30" s="60"/>
      <c r="H30" s="7"/>
      <c r="I30" s="10"/>
    </row>
    <row r="31" spans="2:9" s="1" customFormat="1" ht="15.75" customHeight="1" x14ac:dyDescent="0.25">
      <c r="B31" s="40" t="s">
        <v>24</v>
      </c>
      <c r="C31" s="41"/>
      <c r="D31" s="41"/>
      <c r="E31" s="41"/>
      <c r="F31" s="41"/>
      <c r="G31" s="41"/>
      <c r="H31" s="42"/>
      <c r="I31" s="20">
        <f>SUM(I4:I30)</f>
        <v>0</v>
      </c>
    </row>
    <row r="32" spans="2:9" s="1" customFormat="1" ht="15.75" customHeight="1" x14ac:dyDescent="0.25">
      <c r="B32" s="43" t="s">
        <v>25</v>
      </c>
      <c r="C32" s="44"/>
      <c r="D32" s="44"/>
      <c r="E32" s="44"/>
      <c r="F32" s="44"/>
      <c r="G32" s="44"/>
      <c r="H32" s="45"/>
      <c r="I32" s="22">
        <f>I31*0.25</f>
        <v>0</v>
      </c>
    </row>
    <row r="33" spans="2:9" s="1" customFormat="1" ht="15" x14ac:dyDescent="0.25">
      <c r="B33" s="40" t="s">
        <v>26</v>
      </c>
      <c r="C33" s="41"/>
      <c r="D33" s="41"/>
      <c r="E33" s="41"/>
      <c r="F33" s="41"/>
      <c r="G33" s="41"/>
      <c r="H33" s="42"/>
      <c r="I33" s="21">
        <f>SUM(I31:I32)</f>
        <v>0</v>
      </c>
    </row>
  </sheetData>
  <mergeCells count="25">
    <mergeCell ref="C3:E3"/>
    <mergeCell ref="F3:G3"/>
    <mergeCell ref="B31:H31"/>
    <mergeCell ref="B32:H32"/>
    <mergeCell ref="B33:H33"/>
    <mergeCell ref="B5:B10"/>
    <mergeCell ref="F5:G10"/>
    <mergeCell ref="H5:H10"/>
    <mergeCell ref="F4:G4"/>
    <mergeCell ref="C4:E4"/>
    <mergeCell ref="C11:E11"/>
    <mergeCell ref="C22:E22"/>
    <mergeCell ref="C30:E30"/>
    <mergeCell ref="F30:G30"/>
    <mergeCell ref="B12:B21"/>
    <mergeCell ref="B23:B29"/>
    <mergeCell ref="I5:I10"/>
    <mergeCell ref="F12:G21"/>
    <mergeCell ref="H12:H21"/>
    <mergeCell ref="I12:I21"/>
    <mergeCell ref="F23:G29"/>
    <mergeCell ref="H23:H29"/>
    <mergeCell ref="I23:I29"/>
    <mergeCell ref="F11:G11"/>
    <mergeCell ref="F22:G22"/>
  </mergeCells>
  <pageMargins left="0.7" right="0.7" top="0.75" bottom="0.75" header="0.3" footer="0.3"/>
  <pageSetup paperSize="9" scale="77" fitToHeight="0" orientation="portrait" r:id="rId1"/>
  <headerFooter>
    <oddHeader xml:space="preserve">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  <headerFooter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AltaVista Translations</dc:title>
  <dc:creator>jocker</dc:creator>
  <cp:lastModifiedBy>korisnik</cp:lastModifiedBy>
  <cp:lastPrinted>2025-04-28T06:06:34Z</cp:lastPrinted>
  <dcterms:created xsi:type="dcterms:W3CDTF">2000-01-04T23:06:48Z</dcterms:created>
  <dcterms:modified xsi:type="dcterms:W3CDTF">2025-04-28T06:20:12Z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509f53d4-09f9-4bd3-990a-da0fe8169e85</vt:lpwstr>
  </property>
  <property fmtid="{D5CDD505-2E9C-101B-9397-08002B2CF9AE}" pid="3" name="KLASIFIKACIJA">
    <vt:lpwstr>NEKLASIFICIRANO</vt:lpwstr>
  </property>
</Properties>
</file>